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22" i="1" s="1"/>
  <c r="H20" i="1"/>
  <c r="H22" i="1" s="1"/>
  <c r="F22" i="1"/>
  <c r="G22" i="1"/>
  <c r="J22" i="1"/>
  <c r="E22" i="1"/>
  <c r="J20" i="1"/>
  <c r="G20" i="1"/>
  <c r="F20" i="1"/>
  <c r="E20" i="1"/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<sst xmlns="http://schemas.openxmlformats.org/spreadsheetml/2006/main" count="41" uniqueCount="40">
  <si>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</si>
  <si>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</si>
  <si>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</si>
  <si>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</si>
  <si>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</si>
  <si>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</si>
  <si>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</si>
  <si>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</si>
  <si>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</si>
  <si>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</si>
  <si>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</si>
  <si>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</si>
  <si>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</si>
  <si>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</si>
  <si>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</si>
  <si>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</si>
  <si>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</si>
  <si>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</si>
  <si>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</si>
  <si>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</si>
  <si>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</si>
  <si>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</si>
  <si>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</si>
  <si>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</si>
  <si>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</si>
  <si>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</si>
  <si>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ХМР "ООШ д. Белогорье"</t>
  </si>
  <si>
    <t>Каша Геркулесовая молочная жидкая</t>
  </si>
  <si>
    <t>Какао с молоком</t>
  </si>
  <si>
    <t>Вафли</t>
  </si>
  <si>
    <t>Салат витаминный</t>
  </si>
  <si>
    <t>Суп овощной</t>
  </si>
  <si>
    <t>Пюре картофельное</t>
  </si>
  <si>
    <t>Напиток из шиповника</t>
  </si>
  <si>
    <t xml:space="preserve">Хлеб </t>
  </si>
  <si>
    <t xml:space="preserve">хлеб </t>
  </si>
  <si>
    <t>фрукты (Яблоко)</t>
  </si>
  <si>
    <t>Рыба тушеная  с овощами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</si>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</sst>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4" fillId="2" borderId="11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S19" sqref="S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26</v>
      </c>
      <c r="C1" s="54"/>
      <c r="D1" s="55"/>
      <c r="E1" t="s">
        <v>22</v>
      </c>
      <c r="F1" s="20"/>
      <c r="I1" t="s">
        <v>1</v>
      </c>
      <c r="J1" s="19">
        <v>45708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27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28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35</v>
      </c>
      <c r="C6" s="2">
        <v>108</v>
      </c>
      <c r="D6" s="28" t="s">
        <v>34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36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29</v>
      </c>
      <c r="E8" s="26">
        <v>50</v>
      </c>
      <c r="F8" s="26">
        <v>14</v>
      </c>
      <c r="G8" s="26">
        <v>108.5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>SUM(G4:G8)</f>
        <v>608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30</v>
      </c>
      <c r="E14" s="43">
        <v>100</v>
      </c>
      <c r="F14" s="43">
        <v>14.78</v>
      </c>
      <c r="G14" s="43">
        <v>60.4</v>
      </c>
      <c r="H14" s="43">
        <v>0.42</v>
      </c>
      <c r="I14" s="43">
        <v>0.08</v>
      </c>
      <c r="J14" s="44">
        <v>44.81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31</v>
      </c>
      <c r="E15" s="45">
        <v>250</v>
      </c>
      <c r="F15" s="46">
        <v>27.94</v>
      </c>
      <c r="G15" s="46">
        <v>159.5</v>
      </c>
      <c r="H15" s="46">
        <v>12.57</v>
      </c>
      <c r="I15" s="46">
        <v>2.78</v>
      </c>
      <c r="J15" s="47">
        <v>30.55</v>
      </c>
    </row>
    <row r="16" spans="1:17" x14ac:dyDescent="0.25">
      <c r="A16" s="7"/>
      <c r="B16" s="1" t="s">
        <v>17</v>
      </c>
      <c r="C16" s="2">
        <v>229</v>
      </c>
      <c r="D16" s="28" t="s">
        <v>37</v>
      </c>
      <c r="E16" s="46">
        <v>100</v>
      </c>
      <c r="F16" s="46">
        <v>44.78</v>
      </c>
      <c r="G16" s="46">
        <v>137.93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32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38</v>
      </c>
      <c r="C18" s="2">
        <v>519</v>
      </c>
      <c r="D18" s="28" t="s">
        <v>33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22.8</v>
      </c>
    </row>
    <row r="19" spans="1:10" x14ac:dyDescent="0.25">
      <c r="A19" s="7"/>
      <c r="B19" s="1" t="s">
        <v>23</v>
      </c>
      <c r="C19" s="2">
        <v>108</v>
      </c>
      <c r="D19" s="28" t="s">
        <v>39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52">
        <f>SUM(E12:E19)</f>
        <v>920</v>
      </c>
      <c r="F20" s="52">
        <f>SUM(F12:F19)</f>
        <v>124</v>
      </c>
      <c r="G20" s="52">
        <f>SUM(G12:G19)</f>
        <v>709.33</v>
      </c>
      <c r="H20" s="52">
        <f>SUM(H14:H19)</f>
        <v>39.300000000000004</v>
      </c>
      <c r="I20" s="52">
        <f>SUM(I14:I19)</f>
        <v>15.13</v>
      </c>
      <c r="J20" s="52">
        <f>SUM(J12:J19)</f>
        <v>136.22</v>
      </c>
    </row>
    <row r="21" spans="1:10" x14ac:dyDescent="0.25">
      <c r="A21" s="7"/>
      <c r="B21" s="25"/>
      <c r="C21" s="25"/>
      <c r="D21" s="31"/>
      <c r="E21" s="50"/>
      <c r="F21" s="50"/>
      <c r="G21" s="50"/>
      <c r="H21" s="50"/>
      <c r="I21" s="50"/>
      <c r="J21" s="51"/>
    </row>
    <row r="22" spans="1:10" ht="15.75" thickBot="1" x14ac:dyDescent="0.3">
      <c r="A22" s="8"/>
      <c r="B22" s="9"/>
      <c r="C22" s="9"/>
      <c r="D22" s="29"/>
      <c r="E22" s="49">
        <f>E9+E20</f>
        <v>1538</v>
      </c>
      <c r="F22" s="49">
        <f t="shared" ref="F22:J22" si="1">F9+F20</f>
        <v>207</v>
      </c>
      <c r="G22" s="49">
        <f t="shared" si="1"/>
        <v>1317.33</v>
      </c>
      <c r="H22" s="49">
        <f t="shared" si="1"/>
        <v>58.03</v>
      </c>
      <c r="I22" s="49">
        <f t="shared" si="1"/>
        <v>43.970000000000006</v>
      </c>
      <c r="J22" s="49">
        <f t="shared" si="1"/>
        <v>251.78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2025-02-12T06:46:48Z</dcterms:modified>
</cp:coreProperties>
</file>