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а сайт  апрель 2025\Меню на сайт с 15 апреля  по 5 ма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E12" i="1" l="1"/>
  <c r="E21" i="1" s="1"/>
  <c r="J12" i="1"/>
  <c r="J21" i="1" s="1"/>
  <c r="I12" i="1"/>
  <c r="I21" i="1" s="1"/>
  <c r="H12" i="1"/>
  <c r="H21" i="1" s="1"/>
  <c r="G12" i="1"/>
  <c r="F12" i="1"/>
  <c r="F21" i="1" s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<sst xmlns="http://schemas.openxmlformats.org/spreadsheetml/2006/main" count="45" uniqueCount="43">
  <si>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</si>
  <si>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</si>
  <si>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</si>
  <si>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</si>
  <si>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</si>
  <si>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</si>
  <si>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</si>
  <si>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</si>
  <si>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</si>
  <si>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</si>
  <si>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</si>
  <si>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</si>
  <si>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</si>
  <si>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</si>
  <si>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</si>
  <si>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</si>
  <si>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</si>
  <si>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</si>
  <si>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</si>
  <si>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</si>
  <si>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</si>
  <si>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</si>
  <si>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</si>
  <si>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</si>
  <si>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ХМР "ООШ д. Белогорье"</t>
  </si>
  <si>
    <t>Сыр порциями</t>
  </si>
  <si>
    <t>Масло сливочное</t>
  </si>
  <si>
    <t xml:space="preserve">Какао с молоком </t>
  </si>
  <si>
    <t>Бутерброд с джемом</t>
  </si>
  <si>
    <t xml:space="preserve">Жаркое по домашнему </t>
  </si>
  <si>
    <t>Кисель из концентрата плодового или ягодного</t>
  </si>
  <si>
    <t xml:space="preserve">Хлеб </t>
  </si>
  <si>
    <t>Напиток</t>
  </si>
  <si>
    <t>Хлеб белый</t>
  </si>
  <si>
    <t>итого</t>
  </si>
  <si>
    <t>200/10</t>
  </si>
  <si>
    <t>суп молочный с макаронными изделиями</t>
  </si>
  <si>
    <t>фрукты ( Мандарин)</t>
  </si>
  <si>
    <t>итого за день</t>
  </si>
  <si>
    <t>Венегрет овощной</t>
  </si>
  <si>
    <t>142/7/479</t>
  </si>
  <si>
    <t>Щи из свежей капусты с картофелем и  сметаной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</si>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</sst>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4" fillId="2" borderId="4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0" fillId="0" borderId="1" xfId="0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4" fillId="2" borderId="2" xfId="0" applyFont="1" applyFill="1" applyBorder="1" applyAlignment="1">
      <alignment horizontal="center" vertical="center" wrapText="1"/>
    </xf>
    <xf numFmtId="2" fontId="6" fillId="2" borderId="6" xfId="0" applyNumberFormat="1" applyFont="1" applyFill="1" applyBorder="1" applyAlignment="1" applyProtection="1">
      <alignment vertical="center"/>
      <protection locked="0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Protection="1">
      <protection locked="0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2" fontId="7" fillId="2" borderId="8" xfId="0" applyNumberFormat="1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6" fillId="2" borderId="2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2" fontId="6" fillId="2" borderId="13" xfId="0" applyNumberFormat="1" applyFont="1" applyFill="1" applyBorder="1" applyAlignment="1" applyProtection="1">
      <alignment horizontal="center"/>
      <protection locked="0"/>
    </xf>
    <xf numFmtId="2" fontId="9" fillId="2" borderId="9" xfId="0" applyNumberFormat="1" applyFont="1" applyFill="1" applyBorder="1" applyProtection="1">
      <protection locked="0"/>
    </xf>
    <xf numFmtId="2" fontId="9" fillId="2" borderId="9" xfId="0" applyNumberFormat="1" applyFont="1" applyFill="1" applyBorder="1" applyAlignment="1" applyProtection="1">
      <alignment horizontal="center"/>
      <protection locked="0"/>
    </xf>
    <xf numFmtId="2" fontId="9" fillId="2" borderId="10" xfId="0" applyNumberFormat="1" applyFont="1" applyFill="1" applyBorder="1" applyProtection="1">
      <protection locked="0"/>
    </xf>
    <xf numFmtId="2" fontId="2" fillId="2" borderId="4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8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8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 applyAlignment="1">
      <alignment horizontal="center" vertical="center" wrapText="1"/>
    </xf>
    <xf numFmtId="0" fontId="0" fillId="0" borderId="20" xfId="0" applyBorder="1"/>
    <xf numFmtId="0" fontId="0" fillId="0" borderId="19" xfId="0" applyBorder="1"/>
    <xf numFmtId="2" fontId="3" fillId="2" borderId="15" xfId="0" applyNumberFormat="1" applyFont="1" applyFill="1" applyBorder="1" applyAlignment="1" applyProtection="1">
      <alignment horizontal="center"/>
      <protection locked="0"/>
    </xf>
    <xf numFmtId="164" fontId="3" fillId="2" borderId="15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right" vertical="center"/>
      <protection locked="0"/>
    </xf>
    <xf numFmtId="0" fontId="0" fillId="0" borderId="6" xfId="0" applyBorder="1" applyAlignment="1">
      <alignment vertical="top"/>
    </xf>
    <xf numFmtId="0" fontId="0" fillId="0" borderId="21" xfId="0" applyBorder="1"/>
    <xf numFmtId="0" fontId="0" fillId="0" borderId="22" xfId="0" applyBorder="1"/>
    <xf numFmtId="0" fontId="0" fillId="2" borderId="23" xfId="0" applyFill="1" applyBorder="1" applyProtection="1"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0" fillId="2" borderId="4" xfId="0" applyFill="1" applyBorder="1" applyAlignment="1" applyProtection="1">
      <alignment horizontal="center"/>
      <protection locked="0"/>
    </xf>
    <xf numFmtId="0" fontId="4" fillId="2" borderId="2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2" fontId="3" fillId="2" borderId="16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165" fontId="3" fillId="2" borderId="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3" t="s">
        <v>24</v>
      </c>
      <c r="C1" s="84"/>
      <c r="D1" s="85"/>
      <c r="E1" t="s">
        <v>19</v>
      </c>
      <c r="F1" s="9"/>
      <c r="I1" t="s">
        <v>1</v>
      </c>
      <c r="J1" s="8">
        <v>45783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19" t="s">
        <v>22</v>
      </c>
      <c r="D3" s="19" t="s">
        <v>4</v>
      </c>
      <c r="E3" s="7" t="s">
        <v>23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 ht="20.100000000000001" customHeight="1" x14ac:dyDescent="0.25">
      <c r="A4" s="2" t="s">
        <v>10</v>
      </c>
      <c r="B4" s="68" t="s">
        <v>11</v>
      </c>
      <c r="C4" s="72">
        <v>120</v>
      </c>
      <c r="D4" s="15" t="s">
        <v>36</v>
      </c>
      <c r="E4" s="27">
        <v>250</v>
      </c>
      <c r="F4" s="28">
        <v>15.54</v>
      </c>
      <c r="G4" s="29">
        <v>174.67</v>
      </c>
      <c r="H4" s="29">
        <v>6.85</v>
      </c>
      <c r="I4" s="29">
        <v>7.47</v>
      </c>
      <c r="J4" s="30">
        <v>30.33</v>
      </c>
    </row>
    <row r="5" spans="1:10" ht="15.75" x14ac:dyDescent="0.25">
      <c r="A5" s="3"/>
      <c r="B5" s="1"/>
      <c r="C5" s="16">
        <v>105</v>
      </c>
      <c r="D5" s="17" t="s">
        <v>26</v>
      </c>
      <c r="E5" s="39">
        <v>5</v>
      </c>
      <c r="F5" s="40">
        <v>3.6</v>
      </c>
      <c r="G5" s="32">
        <v>37.4</v>
      </c>
      <c r="H5" s="33">
        <v>0.03</v>
      </c>
      <c r="I5" s="33">
        <v>4.13</v>
      </c>
      <c r="J5" s="34">
        <v>0.04</v>
      </c>
    </row>
    <row r="6" spans="1:10" ht="15.75" x14ac:dyDescent="0.25">
      <c r="A6" s="3"/>
      <c r="B6" s="1" t="s">
        <v>12</v>
      </c>
      <c r="C6" s="16">
        <v>498</v>
      </c>
      <c r="D6" s="17" t="s">
        <v>27</v>
      </c>
      <c r="E6" s="39">
        <v>200</v>
      </c>
      <c r="F6" s="40">
        <v>13.6</v>
      </c>
      <c r="G6" s="32">
        <v>147</v>
      </c>
      <c r="H6" s="33">
        <v>3.7</v>
      </c>
      <c r="I6" s="33">
        <v>3.8</v>
      </c>
      <c r="J6" s="34">
        <v>24.5</v>
      </c>
    </row>
    <row r="7" spans="1:10" ht="15.75" x14ac:dyDescent="0.25">
      <c r="A7" s="3"/>
      <c r="B7" s="1" t="s">
        <v>20</v>
      </c>
      <c r="C7" s="16">
        <v>108</v>
      </c>
      <c r="D7" s="17" t="s">
        <v>31</v>
      </c>
      <c r="E7" s="39">
        <v>30</v>
      </c>
      <c r="F7" s="40">
        <v>3.3</v>
      </c>
      <c r="G7" s="32">
        <v>70.5</v>
      </c>
      <c r="H7" s="33">
        <v>2.2799999999999998</v>
      </c>
      <c r="I7" s="33">
        <v>0.24</v>
      </c>
      <c r="J7" s="34">
        <v>14.76</v>
      </c>
    </row>
    <row r="8" spans="1:10" x14ac:dyDescent="0.25">
      <c r="A8" s="3"/>
      <c r="B8" s="23" t="s">
        <v>17</v>
      </c>
      <c r="C8" s="73">
        <v>112</v>
      </c>
      <c r="D8" s="13" t="s">
        <v>37</v>
      </c>
      <c r="E8" s="41">
        <v>115</v>
      </c>
      <c r="F8" s="41">
        <v>13.26</v>
      </c>
      <c r="G8" s="42">
        <v>94</v>
      </c>
      <c r="H8" s="42">
        <v>0.8</v>
      </c>
      <c r="I8" s="42">
        <v>0.8</v>
      </c>
      <c r="J8" s="43">
        <v>19.600000000000001</v>
      </c>
    </row>
    <row r="9" spans="1:10" ht="15.75" x14ac:dyDescent="0.25">
      <c r="A9" s="3"/>
      <c r="B9" s="23"/>
      <c r="C9" s="21">
        <v>95</v>
      </c>
      <c r="D9" s="22" t="s">
        <v>28</v>
      </c>
      <c r="E9" s="39">
        <v>70</v>
      </c>
      <c r="F9" s="40">
        <v>19.3</v>
      </c>
      <c r="G9" s="32">
        <v>176</v>
      </c>
      <c r="H9" s="35">
        <v>1.7</v>
      </c>
      <c r="I9" s="35">
        <v>4.3</v>
      </c>
      <c r="J9" s="36">
        <v>22.6</v>
      </c>
    </row>
    <row r="10" spans="1:10" ht="15.75" x14ac:dyDescent="0.25">
      <c r="A10" s="63"/>
      <c r="B10" s="24"/>
      <c r="C10" s="16">
        <v>100</v>
      </c>
      <c r="D10" s="17" t="s">
        <v>25</v>
      </c>
      <c r="E10" s="39">
        <v>20</v>
      </c>
      <c r="F10" s="40">
        <v>14.4</v>
      </c>
      <c r="G10" s="32">
        <v>68.599999999999994</v>
      </c>
      <c r="H10" s="33">
        <v>5.12</v>
      </c>
      <c r="I10" s="33">
        <v>5.22</v>
      </c>
      <c r="J10" s="37">
        <v>0</v>
      </c>
    </row>
    <row r="11" spans="1:10" ht="15.75" x14ac:dyDescent="0.25">
      <c r="A11" s="63"/>
      <c r="B11" s="24"/>
      <c r="C11" s="16"/>
      <c r="D11" s="17"/>
      <c r="E11" s="39"/>
      <c r="F11" s="40"/>
      <c r="G11" s="32"/>
      <c r="H11" s="33"/>
      <c r="I11" s="33"/>
      <c r="J11" s="34"/>
    </row>
    <row r="12" spans="1:10" ht="15.75" thickBot="1" x14ac:dyDescent="0.3">
      <c r="A12" s="64"/>
      <c r="B12" s="25" t="s">
        <v>34</v>
      </c>
      <c r="C12" s="71"/>
      <c r="D12" s="13"/>
      <c r="E12" s="44">
        <f t="shared" ref="E12:J12" si="0">SUM(E4:E11)</f>
        <v>690</v>
      </c>
      <c r="F12" s="44">
        <f t="shared" si="0"/>
        <v>83</v>
      </c>
      <c r="G12" s="45">
        <f t="shared" si="0"/>
        <v>768.17</v>
      </c>
      <c r="H12" s="44">
        <f t="shared" si="0"/>
        <v>20.48</v>
      </c>
      <c r="I12" s="44">
        <f t="shared" si="0"/>
        <v>25.959999999999997</v>
      </c>
      <c r="J12" s="46">
        <f t="shared" si="0"/>
        <v>111.82999999999998</v>
      </c>
    </row>
    <row r="13" spans="1:10" ht="15.75" x14ac:dyDescent="0.25">
      <c r="A13" s="3" t="s">
        <v>42</v>
      </c>
      <c r="B13" s="5" t="s">
        <v>13</v>
      </c>
      <c r="C13" s="72">
        <v>76</v>
      </c>
      <c r="D13" s="18" t="s">
        <v>39</v>
      </c>
      <c r="E13" s="47">
        <v>100</v>
      </c>
      <c r="F13" s="38">
        <v>12.88</v>
      </c>
      <c r="G13" s="55">
        <v>130</v>
      </c>
      <c r="H13" s="60">
        <v>1.3</v>
      </c>
      <c r="I13" s="60">
        <v>10.8</v>
      </c>
      <c r="J13" s="62">
        <v>36.799999999999997</v>
      </c>
    </row>
    <row r="14" spans="1:10" ht="31.5" x14ac:dyDescent="0.25">
      <c r="A14" s="3"/>
      <c r="B14" s="1" t="s">
        <v>14</v>
      </c>
      <c r="C14" s="74" t="s">
        <v>40</v>
      </c>
      <c r="D14" s="17" t="s">
        <v>41</v>
      </c>
      <c r="E14" s="67" t="s">
        <v>35</v>
      </c>
      <c r="F14" s="48">
        <v>27.93</v>
      </c>
      <c r="G14" s="56">
        <v>146.75</v>
      </c>
      <c r="H14" s="61">
        <v>2.4</v>
      </c>
      <c r="I14" s="61">
        <v>8.73</v>
      </c>
      <c r="J14" s="53">
        <v>49.76</v>
      </c>
    </row>
    <row r="15" spans="1:10" ht="15.75" x14ac:dyDescent="0.25">
      <c r="A15" s="3"/>
      <c r="B15" s="1" t="s">
        <v>15</v>
      </c>
      <c r="C15" s="26">
        <v>369</v>
      </c>
      <c r="D15" s="17" t="s">
        <v>29</v>
      </c>
      <c r="E15" s="49">
        <v>200</v>
      </c>
      <c r="F15" s="50">
        <v>64.67</v>
      </c>
      <c r="G15" s="57">
        <v>430.68</v>
      </c>
      <c r="H15" s="61">
        <v>29.55</v>
      </c>
      <c r="I15" s="61">
        <v>26.38</v>
      </c>
      <c r="J15" s="53">
        <v>48.89</v>
      </c>
    </row>
    <row r="16" spans="1:10" ht="15.75" x14ac:dyDescent="0.25">
      <c r="A16" s="3"/>
      <c r="B16" s="1" t="s">
        <v>16</v>
      </c>
      <c r="C16" s="76">
        <v>369</v>
      </c>
      <c r="D16" s="77" t="s">
        <v>29</v>
      </c>
      <c r="E16" s="49">
        <v>200</v>
      </c>
      <c r="F16" s="50"/>
      <c r="G16" s="58"/>
      <c r="H16" s="31"/>
      <c r="I16" s="31"/>
      <c r="J16" s="51"/>
    </row>
    <row r="17" spans="1:10" ht="31.5" x14ac:dyDescent="0.25">
      <c r="A17" s="3"/>
      <c r="B17" s="1" t="s">
        <v>32</v>
      </c>
      <c r="C17" s="26">
        <v>502</v>
      </c>
      <c r="D17" s="17" t="s">
        <v>30</v>
      </c>
      <c r="E17" s="52">
        <v>200</v>
      </c>
      <c r="F17" s="48">
        <v>10.82</v>
      </c>
      <c r="G17" s="59">
        <v>122</v>
      </c>
      <c r="H17" s="61">
        <v>1.4</v>
      </c>
      <c r="I17" s="61">
        <v>0</v>
      </c>
      <c r="J17" s="53">
        <v>39</v>
      </c>
    </row>
    <row r="18" spans="1:10" ht="15.75" x14ac:dyDescent="0.25">
      <c r="A18" s="3"/>
      <c r="B18" s="1" t="s">
        <v>21</v>
      </c>
      <c r="C18" s="26">
        <v>108</v>
      </c>
      <c r="D18" s="17" t="s">
        <v>33</v>
      </c>
      <c r="E18" s="49">
        <v>70</v>
      </c>
      <c r="F18" s="50">
        <v>7.7</v>
      </c>
      <c r="G18" s="58">
        <v>70.5</v>
      </c>
      <c r="H18" s="61">
        <v>2.2799999999999998</v>
      </c>
      <c r="I18" s="61">
        <v>0.24</v>
      </c>
      <c r="J18" s="53">
        <v>14.76</v>
      </c>
    </row>
    <row r="19" spans="1:10" x14ac:dyDescent="0.25">
      <c r="A19" s="3"/>
      <c r="B19" s="1" t="s">
        <v>18</v>
      </c>
      <c r="C19" s="75"/>
      <c r="D19" s="11"/>
      <c r="E19" s="54"/>
      <c r="F19" s="50"/>
      <c r="G19" s="58"/>
      <c r="H19" s="31"/>
      <c r="I19" s="31"/>
      <c r="J19" s="51"/>
    </row>
    <row r="20" spans="1:10" x14ac:dyDescent="0.25">
      <c r="A20" s="69"/>
      <c r="B20" s="24" t="s">
        <v>34</v>
      </c>
      <c r="C20" s="10"/>
      <c r="D20" s="14"/>
      <c r="E20" s="78">
        <f t="shared" ref="E20:J20" si="1">SUM(E13:E19)</f>
        <v>770</v>
      </c>
      <c r="F20" s="65">
        <f t="shared" si="1"/>
        <v>124.00000000000001</v>
      </c>
      <c r="G20" s="66">
        <f t="shared" si="1"/>
        <v>899.93000000000006</v>
      </c>
      <c r="H20" s="65">
        <f t="shared" si="1"/>
        <v>36.93</v>
      </c>
      <c r="I20" s="65">
        <f t="shared" si="1"/>
        <v>46.15</v>
      </c>
      <c r="J20" s="79">
        <f t="shared" si="1"/>
        <v>189.20999999999998</v>
      </c>
    </row>
    <row r="21" spans="1:10" ht="15.75" thickBot="1" x14ac:dyDescent="0.3">
      <c r="A21" s="70"/>
      <c r="B21" s="25" t="s">
        <v>38</v>
      </c>
      <c r="C21" s="4"/>
      <c r="D21" s="12"/>
      <c r="E21" s="80">
        <f t="shared" ref="E21:J21" si="2">E12+E20</f>
        <v>1460</v>
      </c>
      <c r="F21" s="80">
        <f t="shared" si="2"/>
        <v>207</v>
      </c>
      <c r="G21" s="82">
        <v>1668.1</v>
      </c>
      <c r="H21" s="81">
        <f t="shared" si="2"/>
        <v>57.41</v>
      </c>
      <c r="I21" s="81">
        <f t="shared" si="2"/>
        <v>72.11</v>
      </c>
      <c r="J21" s="81">
        <f t="shared" si="2"/>
        <v>301.03999999999996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2025-04-07T11:11:52Z</dcterms:modified>
</cp:coreProperties>
</file>